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t537\Desktop\"/>
    </mc:Choice>
  </mc:AlternateContent>
  <bookViews>
    <workbookView xWindow="0" yWindow="0" windowWidth="19335" windowHeight="11310"/>
  </bookViews>
  <sheets>
    <sheet name="Biweekly Pay Calculat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6" i="1"/>
  <c r="B16" i="1" l="1"/>
  <c r="D16" i="1" s="1"/>
  <c r="B17" i="1" l="1"/>
  <c r="D17" i="1" s="1"/>
  <c r="B12" i="1"/>
  <c r="D18" i="1" l="1"/>
  <c r="D19" i="1" l="1"/>
  <c r="A20" i="1" s="1"/>
</calcChain>
</file>

<file path=xl/sharedStrings.xml><?xml version="1.0" encoding="utf-8"?>
<sst xmlns="http://schemas.openxmlformats.org/spreadsheetml/2006/main" count="17" uniqueCount="17">
  <si>
    <t>Additional Pay Hourly Rate</t>
  </si>
  <si>
    <t>Employee's Regular Hourly Rate</t>
  </si>
  <si>
    <t>Additional Pay Information</t>
  </si>
  <si>
    <t>Additional Pay Total Earnings</t>
  </si>
  <si>
    <t>Biweekly Employee Additional Pay Calculation</t>
  </si>
  <si>
    <t>Additional Pay Hours Worked this Week</t>
  </si>
  <si>
    <t>Enter information about the employee's regular job(s):</t>
  </si>
  <si>
    <t>Regular Job Information</t>
  </si>
  <si>
    <t>Processing this Payment</t>
  </si>
  <si>
    <t>To pay the employee correctly, process this payment as follows:</t>
  </si>
  <si>
    <t>Enter information about the Additional Pay you wish to provide the employee:</t>
  </si>
  <si>
    <t>Enter this amount on an Additional Pay Request:</t>
  </si>
  <si>
    <t>Total additional amount to be paid to employee:</t>
  </si>
  <si>
    <r>
      <t>Enter these hours in Kronos as regular paid time</t>
    </r>
    <r>
      <rPr>
        <i/>
        <sz val="10"/>
        <color theme="1"/>
        <rFont val="Calibri"/>
        <family val="2"/>
        <scheme val="minor"/>
      </rPr>
      <t xml:space="preserve"> (code SOA)</t>
    </r>
    <r>
      <rPr>
        <sz val="11"/>
        <color theme="1"/>
        <rFont val="Calibri"/>
        <family val="2"/>
        <scheme val="minor"/>
      </rPr>
      <t>:</t>
    </r>
  </si>
  <si>
    <r>
      <t>Enter these hours in Kronos as overtime</t>
    </r>
    <r>
      <rPr>
        <i/>
        <sz val="10"/>
        <color theme="1"/>
        <rFont val="Calibri"/>
        <family val="2"/>
        <scheme val="minor"/>
      </rPr>
      <t xml:space="preserve"> (code POA)</t>
    </r>
    <r>
      <rPr>
        <sz val="11"/>
        <color theme="1"/>
        <rFont val="Calibri"/>
        <family val="2"/>
        <scheme val="minor"/>
      </rPr>
      <t>:</t>
    </r>
  </si>
  <si>
    <r>
      <t>Paid Work Hours this Week for Regular Position</t>
    </r>
    <r>
      <rPr>
        <i/>
        <sz val="10"/>
        <color theme="1"/>
        <rFont val="Calibri"/>
        <family val="2"/>
        <scheme val="minor"/>
      </rPr>
      <t xml:space="preserve"> (see Kronos) *</t>
    </r>
  </si>
  <si>
    <t xml:space="preserve">   * Include hours worked plus University holiday only; exclude the work hours for this additional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</si>
</sst>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7" x14ac:knownFonts="1">
    <font>
      <sz val="11"/>
      <color theme="1"/>
      <name val="Calibri"/>
      <family val="2"/>
      <scheme val="minor"/>
    </font>
    <font>
      <b/>
      <sz val="11"/>
      <color theme="1"/>
      <name val="Calibri"/>
      <family val="2"/>
      <scheme val="minor"/>
    </font>
    <font>
      <i/>
      <sz val="10"/>
      <color theme="1"/>
      <name val="Calibri"/>
      <family val="2"/>
      <scheme val="minor"/>
    </font>
    <font>
      <b/>
      <sz val="16"/>
      <color theme="1"/>
      <name val="Calibri"/>
      <family val="2"/>
      <scheme val="minor"/>
    </font>
    <font>
      <b/>
      <sz val="11"/>
      <color rgb="FFC00000"/>
      <name val="Calibri"/>
      <family val="2"/>
      <scheme val="minor"/>
    </font>
    <font>
      <i/>
      <sz val="9"/>
      <color theme="1"/>
      <name val="Calibri"/>
      <family val="2"/>
      <scheme val="minor"/>
    </font>
    <font>
      <b/>
      <i/>
      <sz val="10"/>
      <color theme="1" tint="0.24997711111789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theme="0"/>
      </right>
      <top style="medium">
        <color theme="0"/>
      </top>
      <bottom style="medium">
        <color theme="0"/>
      </bottom>
      <diagonal/>
    </border>
    <border>
      <left/>
      <right style="medium">
        <color theme="0"/>
      </right>
      <top style="medium">
        <color theme="0"/>
      </top>
      <bottom style="medium">
        <color indexed="64"/>
      </bottom>
      <diagonal/>
    </border>
    <border>
      <left style="thin">
        <color indexed="64"/>
      </left>
      <right style="medium">
        <color theme="0"/>
      </right>
      <top style="thin">
        <color theme="0"/>
      </top>
      <bottom style="medium">
        <color theme="0"/>
      </bottom>
      <diagonal/>
    </border>
    <border>
      <left style="medium">
        <color theme="0"/>
      </left>
      <right style="medium">
        <color theme="0"/>
      </right>
      <top/>
      <bottom style="medium">
        <color indexed="64"/>
      </bottom>
      <diagonal/>
    </border>
    <border>
      <left style="thin">
        <color theme="0"/>
      </left>
      <right style="medium">
        <color theme="0"/>
      </right>
      <top style="thin">
        <color indexed="64"/>
      </top>
      <bottom style="medium">
        <color indexed="64"/>
      </bottom>
      <diagonal/>
    </border>
    <border>
      <left style="thin">
        <color theme="0"/>
      </left>
      <right/>
      <top/>
      <bottom/>
      <diagonal/>
    </border>
    <border>
      <left/>
      <right/>
      <top style="hair">
        <color auto="1"/>
      </top>
      <bottom/>
      <diagonal/>
    </border>
    <border>
      <left/>
      <right style="thin">
        <color indexed="64"/>
      </right>
      <top/>
      <bottom style="hair">
        <color indexed="64"/>
      </bottom>
      <diagonal/>
    </border>
    <border>
      <left style="thin">
        <color theme="0"/>
      </left>
      <right style="thin">
        <color theme="0"/>
      </right>
      <top/>
      <bottom style="hair">
        <color indexed="64"/>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style="medium">
        <color indexed="64"/>
      </top>
      <bottom style="medium">
        <color indexed="64"/>
      </bottom>
      <diagonal/>
    </border>
    <border>
      <left/>
      <right style="thick">
        <color theme="1" tint="0.34998626667073579"/>
      </right>
      <top style="medium">
        <color indexed="64"/>
      </top>
      <bottom style="medium">
        <color indexed="64"/>
      </bottom>
      <diagonal/>
    </border>
    <border>
      <left style="thick">
        <color theme="1" tint="0.34998626667073579"/>
      </left>
      <right/>
      <top style="medium">
        <color indexed="64"/>
      </top>
      <bottom/>
      <diagonal/>
    </border>
    <border>
      <left style="medium">
        <color theme="0"/>
      </left>
      <right style="thick">
        <color theme="1" tint="0.34998626667073579"/>
      </right>
      <top style="medium">
        <color indexed="64"/>
      </top>
      <bottom style="medium">
        <color theme="0"/>
      </bottom>
      <diagonal/>
    </border>
    <border>
      <left style="thick">
        <color theme="1" tint="0.34998626667073579"/>
      </left>
      <right style="thin">
        <color indexed="64"/>
      </right>
      <top style="hair">
        <color indexed="64"/>
      </top>
      <bottom style="hair">
        <color indexed="64"/>
      </bottom>
      <diagonal/>
    </border>
    <border>
      <left style="medium">
        <color theme="0"/>
      </left>
      <right style="thick">
        <color theme="1" tint="0.34998626667073579"/>
      </right>
      <top style="medium">
        <color theme="0"/>
      </top>
      <bottom style="medium">
        <color theme="0"/>
      </bottom>
      <diagonal/>
    </border>
    <border>
      <left style="thick">
        <color theme="1" tint="0.34998626667073579"/>
      </left>
      <right style="thin">
        <color indexed="64"/>
      </right>
      <top style="hair">
        <color indexed="64"/>
      </top>
      <bottom style="hair">
        <color theme="0"/>
      </bottom>
      <diagonal/>
    </border>
    <border>
      <left style="thick">
        <color theme="1" tint="0.34998626667073579"/>
      </left>
      <right/>
      <top/>
      <bottom style="medium">
        <color indexed="64"/>
      </bottom>
      <diagonal/>
    </border>
    <border>
      <left style="medium">
        <color theme="0"/>
      </left>
      <right style="thick">
        <color theme="1" tint="0.34998626667073579"/>
      </right>
      <top style="medium">
        <color theme="0"/>
      </top>
      <bottom style="medium">
        <color indexed="64"/>
      </bottom>
      <diagonal/>
    </border>
    <border>
      <left style="thick">
        <color theme="1" tint="0.34998626667073579"/>
      </left>
      <right/>
      <top/>
      <bottom/>
      <diagonal/>
    </border>
    <border>
      <left style="medium">
        <color theme="0"/>
      </left>
      <right style="thick">
        <color theme="1" tint="0.34998626667073579"/>
      </right>
      <top style="medium">
        <color indexed="64"/>
      </top>
      <bottom/>
      <diagonal/>
    </border>
    <border>
      <left style="thick">
        <color theme="1" tint="0.34998626667073579"/>
      </left>
      <right/>
      <top style="hair">
        <color auto="1"/>
      </top>
      <bottom/>
      <diagonal/>
    </border>
    <border>
      <left style="thin">
        <color indexed="64"/>
      </left>
      <right style="thick">
        <color theme="1" tint="0.34998626667073579"/>
      </right>
      <top/>
      <bottom style="thin">
        <color indexed="64"/>
      </bottom>
      <diagonal/>
    </border>
    <border>
      <left style="thick">
        <color theme="1" tint="0.34998626667073579"/>
      </left>
      <right style="thin">
        <color theme="0"/>
      </right>
      <top style="hair">
        <color indexed="64"/>
      </top>
      <bottom style="hair">
        <color indexed="64"/>
      </bottom>
      <diagonal/>
    </border>
    <border>
      <left style="thin">
        <color theme="0"/>
      </left>
      <right style="thick">
        <color theme="1" tint="0.34998626667073579"/>
      </right>
      <top style="thin">
        <color indexed="64"/>
      </top>
      <bottom/>
      <diagonal/>
    </border>
    <border>
      <left style="thick">
        <color theme="1" tint="0.34998626667073579"/>
      </left>
      <right/>
      <top style="medium">
        <color theme="1" tint="0.34998626667073579"/>
      </top>
      <bottom style="thick">
        <color theme="1" tint="0.34998626667073579"/>
      </bottom>
      <diagonal/>
    </border>
    <border>
      <left/>
      <right/>
      <top style="medium">
        <color theme="1" tint="0.34998626667073579"/>
      </top>
      <bottom style="thick">
        <color theme="1" tint="0.34998626667073579"/>
      </bottom>
      <diagonal/>
    </border>
    <border>
      <left/>
      <right style="thick">
        <color theme="1" tint="0.34998626667073579"/>
      </right>
      <top style="medium">
        <color theme="1" tint="0.34998626667073579"/>
      </top>
      <bottom style="thick">
        <color theme="1" tint="0.34998626667073579"/>
      </bottom>
      <diagonal/>
    </border>
    <border>
      <left style="thick">
        <color theme="1" tint="0.34998626667073579"/>
      </left>
      <right style="hair">
        <color theme="0"/>
      </right>
      <top style="hair">
        <color indexed="64"/>
      </top>
      <bottom style="medium">
        <color theme="1" tint="0.34998626667073579"/>
      </bottom>
      <diagonal/>
    </border>
    <border>
      <left style="thin">
        <color theme="0"/>
      </left>
      <right style="thick">
        <color theme="1" tint="0.34998626667073579"/>
      </right>
      <top style="hair">
        <color auto="1"/>
      </top>
      <bottom style="thin">
        <color indexed="64"/>
      </bottom>
      <diagonal/>
    </border>
    <border>
      <left style="thin">
        <color theme="0"/>
      </left>
      <right style="thick">
        <color theme="1" tint="0.34998626667073579"/>
      </right>
      <top style="hair">
        <color auto="1"/>
      </top>
      <bottom style="hair">
        <color auto="1"/>
      </bottom>
      <diagonal/>
    </border>
    <border>
      <left/>
      <right/>
      <top style="hair">
        <color indexed="64"/>
      </top>
      <bottom style="hair">
        <color indexed="64"/>
      </bottom>
      <diagonal/>
    </border>
    <border>
      <left style="thick">
        <color theme="1" tint="0.34998626667073579"/>
      </left>
      <right/>
      <top style="hair">
        <color indexed="64"/>
      </top>
      <bottom style="hair">
        <color indexed="64"/>
      </bottom>
      <diagonal/>
    </border>
    <border>
      <left/>
      <right style="thick">
        <color theme="1" tint="0.34998626667073579"/>
      </right>
      <top/>
      <bottom/>
      <diagonal/>
    </border>
  </borders>
  <cellStyleXfs count="1">
    <xf numFmtId="0" fontId="0" fillId="0" borderId="0"/>
  </cellStyleXfs>
  <cellXfs count="50">
    <xf numFmtId="0" fontId="0" fillId="0" borderId="0" xfId="0"/>
    <xf numFmtId="165" fontId="0" fillId="2" borderId="1" xfId="0" applyNumberFormat="1" applyFill="1" applyBorder="1" applyProtection="1">
      <protection locked="0"/>
    </xf>
    <xf numFmtId="164" fontId="1" fillId="3" borderId="1" xfId="0" applyNumberFormat="1" applyFont="1" applyFill="1" applyBorder="1" applyProtection="1"/>
    <xf numFmtId="164" fontId="0" fillId="2" borderId="1" xfId="0" applyNumberFormat="1" applyFill="1" applyBorder="1" applyProtection="1">
      <protection locked="0"/>
    </xf>
    <xf numFmtId="165" fontId="1" fillId="4" borderId="1" xfId="0" applyNumberFormat="1" applyFont="1" applyFill="1" applyBorder="1" applyProtection="1"/>
    <xf numFmtId="0" fontId="0" fillId="5" borderId="0" xfId="0" applyFill="1" applyProtection="1"/>
    <xf numFmtId="0" fontId="0" fillId="0" borderId="4" xfId="0" applyFill="1" applyBorder="1" applyProtection="1"/>
    <xf numFmtId="0" fontId="0" fillId="0" borderId="5" xfId="0" applyFill="1" applyBorder="1" applyProtection="1"/>
    <xf numFmtId="0" fontId="0" fillId="0" borderId="6" xfId="0" applyFill="1" applyBorder="1" applyProtection="1"/>
    <xf numFmtId="0" fontId="0" fillId="0" borderId="7" xfId="0" applyFill="1" applyBorder="1" applyProtection="1"/>
    <xf numFmtId="0" fontId="4" fillId="0" borderId="4" xfId="0" applyFont="1" applyFill="1" applyBorder="1" applyProtection="1"/>
    <xf numFmtId="0" fontId="0" fillId="0" borderId="8" xfId="0" applyFill="1" applyBorder="1" applyProtection="1"/>
    <xf numFmtId="0" fontId="0" fillId="0" borderId="10" xfId="0" applyFill="1" applyBorder="1" applyProtection="1"/>
    <xf numFmtId="0" fontId="0" fillId="0" borderId="12" xfId="0" applyFill="1" applyBorder="1" applyProtection="1"/>
    <xf numFmtId="0" fontId="0" fillId="0" borderId="11" xfId="0" applyFill="1" applyBorder="1" applyProtection="1"/>
    <xf numFmtId="0" fontId="0" fillId="0" borderId="19" xfId="0" applyFill="1" applyBorder="1" applyProtection="1"/>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0" fillId="0" borderId="23" xfId="0" applyFill="1" applyBorder="1" applyProtection="1"/>
    <xf numFmtId="0" fontId="0" fillId="0" borderId="24" xfId="0" applyFill="1" applyBorder="1" applyProtection="1"/>
    <xf numFmtId="0" fontId="1" fillId="0" borderId="20" xfId="0" applyFont="1" applyFill="1" applyBorder="1" applyProtection="1"/>
    <xf numFmtId="0" fontId="0" fillId="0" borderId="26" xfId="0" applyFill="1" applyBorder="1" applyProtection="1"/>
    <xf numFmtId="0" fontId="0" fillId="0" borderId="27" xfId="0" applyFill="1" applyBorder="1" applyProtection="1"/>
    <xf numFmtId="0" fontId="0" fillId="0" borderId="29" xfId="0" applyFont="1" applyFill="1" applyBorder="1" applyProtection="1"/>
    <xf numFmtId="164" fontId="1" fillId="4" borderId="28" xfId="0" applyNumberFormat="1" applyFont="1" applyFill="1" applyBorder="1" applyProtection="1"/>
    <xf numFmtId="0" fontId="1" fillId="0" borderId="34" xfId="0" applyFont="1" applyFill="1" applyBorder="1" applyAlignment="1" applyProtection="1">
      <alignment vertical="top"/>
    </xf>
    <xf numFmtId="0" fontId="0" fillId="0" borderId="0" xfId="0" applyFill="1" applyBorder="1" applyAlignment="1" applyProtection="1">
      <alignment vertical="top"/>
    </xf>
    <xf numFmtId="0" fontId="0" fillId="0" borderId="9" xfId="0" applyFill="1" applyBorder="1" applyAlignment="1" applyProtection="1">
      <alignment vertical="top"/>
    </xf>
    <xf numFmtId="164" fontId="1" fillId="0" borderId="30" xfId="0" applyNumberFormat="1" applyFont="1" applyFill="1" applyBorder="1" applyAlignment="1" applyProtection="1">
      <alignment vertical="top"/>
    </xf>
    <xf numFmtId="164" fontId="0" fillId="0" borderId="36" xfId="0" applyNumberFormat="1" applyFill="1" applyBorder="1" applyProtection="1"/>
    <xf numFmtId="164" fontId="0" fillId="0" borderId="35" xfId="0" applyNumberFormat="1" applyFill="1" applyBorder="1" applyProtection="1"/>
    <xf numFmtId="0" fontId="0" fillId="0" borderId="38" xfId="0" applyFill="1" applyBorder="1" applyProtection="1"/>
    <xf numFmtId="0" fontId="0" fillId="0" borderId="37" xfId="0" applyFill="1" applyBorder="1" applyProtection="1"/>
    <xf numFmtId="0" fontId="1" fillId="6" borderId="16" xfId="0" applyFont="1" applyFill="1" applyBorder="1" applyAlignment="1" applyProtection="1">
      <alignment horizontal="left"/>
    </xf>
    <xf numFmtId="0" fontId="1" fillId="6" borderId="3" xfId="0" applyFont="1" applyFill="1" applyBorder="1" applyAlignment="1" applyProtection="1">
      <alignment horizontal="left"/>
    </xf>
    <xf numFmtId="0" fontId="1" fillId="6" borderId="17" xfId="0" applyFont="1" applyFill="1" applyBorder="1" applyAlignment="1" applyProtection="1">
      <alignment horizontal="left"/>
    </xf>
    <xf numFmtId="0" fontId="1" fillId="7" borderId="31" xfId="0" applyFont="1" applyFill="1" applyBorder="1" applyAlignment="1" applyProtection="1">
      <alignment horizontal="center" vertical="center" wrapText="1"/>
    </xf>
    <xf numFmtId="0" fontId="1" fillId="7" borderId="32" xfId="0" applyFont="1" applyFill="1" applyBorder="1" applyAlignment="1" applyProtection="1">
      <alignment horizontal="center" vertical="center"/>
    </xf>
    <xf numFmtId="0" fontId="1" fillId="7" borderId="3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6" fillId="0" borderId="18"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5" fillId="0" borderId="25"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39" xfId="0" applyFont="1" applyFill="1" applyBorder="1" applyAlignment="1" applyProtection="1">
      <alignment horizontal="left" vertical="top"/>
    </xf>
  </cellXfs>
  <cellStyles count="1">
    <cellStyle name="Normal" xfId="0" builtinId="0"/>
  </cellStyles>
  <dxfs count="6">
    <dxf>
      <font>
        <color theme="5" tint="0.79998168889431442"/>
      </font>
      <fill>
        <patternFill>
          <bgColor theme="5" tint="0.79998168889431442"/>
        </patternFill>
      </fill>
      <border>
        <left style="thin">
          <color auto="1"/>
        </left>
      </border>
    </dxf>
    <dxf>
      <font>
        <b/>
        <i val="0"/>
        <color rgb="FFC00000"/>
      </font>
    </dxf>
    <dxf>
      <font>
        <b/>
        <i val="0"/>
        <color theme="9" tint="-0.24994659260841701"/>
      </font>
    </dxf>
    <dxf>
      <font>
        <b/>
        <i val="0"/>
        <color rgb="FFC00000"/>
      </font>
    </dxf>
    <dxf>
      <font>
        <b/>
        <i val="0"/>
        <color theme="5"/>
      </font>
    </dxf>
    <dxf>
      <font>
        <color theme="5" tint="0.79998168889431442"/>
      </font>
      <fill>
        <patternFill patternType="solid">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2943225</xdr:colOff>
      <xdr:row>17</xdr:row>
      <xdr:rowOff>104775</xdr:rowOff>
    </xdr:from>
    <xdr:to>
      <xdr:col>2</xdr:col>
      <xdr:colOff>1162050</xdr:colOff>
      <xdr:row>17</xdr:row>
      <xdr:rowOff>104775</xdr:rowOff>
    </xdr:to>
    <xdr:cxnSp macro="">
      <xdr:nvCxnSpPr>
        <xdr:cNvPr id="3" name="Straight Arrow Connector 2"/>
        <xdr:cNvCxnSpPr/>
      </xdr:nvCxnSpPr>
      <xdr:spPr>
        <a:xfrm>
          <a:off x="2943225" y="3810000"/>
          <a:ext cx="231457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B4" sqref="B4"/>
    </sheetView>
  </sheetViews>
  <sheetFormatPr defaultRowHeight="15" x14ac:dyDescent="0.25"/>
  <cols>
    <col min="1" max="1" width="55.140625" style="5" customWidth="1"/>
    <col min="2" max="2" width="11" style="5" customWidth="1"/>
    <col min="3" max="3" width="18" style="5" customWidth="1"/>
    <col min="4" max="4" width="10" style="5" customWidth="1"/>
    <col min="5" max="16384" width="9.140625" style="5"/>
  </cols>
  <sheetData>
    <row r="1" spans="1:4" ht="33.75" customHeight="1" thickTop="1" thickBot="1" x14ac:dyDescent="0.3">
      <c r="A1" s="40" t="s">
        <v>4</v>
      </c>
      <c r="B1" s="41"/>
      <c r="C1" s="41"/>
      <c r="D1" s="42"/>
    </row>
    <row r="2" spans="1:4" ht="15.75" thickBot="1" x14ac:dyDescent="0.3">
      <c r="A2" s="34" t="s">
        <v>7</v>
      </c>
      <c r="B2" s="35"/>
      <c r="C2" s="35"/>
      <c r="D2" s="36"/>
    </row>
    <row r="3" spans="1:4" ht="18.75" customHeight="1" thickBot="1" x14ac:dyDescent="0.3">
      <c r="A3" s="43" t="s">
        <v>6</v>
      </c>
      <c r="B3" s="44"/>
      <c r="C3" s="44"/>
      <c r="D3" s="15"/>
    </row>
    <row r="4" spans="1:4" ht="15.75" thickBot="1" x14ac:dyDescent="0.3">
      <c r="A4" s="16" t="s">
        <v>1</v>
      </c>
      <c r="B4" s="3"/>
      <c r="C4" s="8"/>
      <c r="D4" s="17"/>
    </row>
    <row r="5" spans="1:4" ht="15.75" thickBot="1" x14ac:dyDescent="0.3">
      <c r="A5" s="18" t="s">
        <v>15</v>
      </c>
      <c r="B5" s="1"/>
      <c r="C5" s="6"/>
      <c r="D5" s="17"/>
    </row>
    <row r="6" spans="1:4" ht="15.75" thickBot="1" x14ac:dyDescent="0.3">
      <c r="A6" s="47" t="s">
        <v>16</v>
      </c>
      <c r="B6" s="48"/>
      <c r="C6" s="48"/>
      <c r="D6" s="49"/>
    </row>
    <row r="7" spans="1:4" ht="15.75" thickBot="1" x14ac:dyDescent="0.3">
      <c r="A7" s="19"/>
      <c r="B7" s="9"/>
      <c r="C7" s="7"/>
      <c r="D7" s="20"/>
    </row>
    <row r="8" spans="1:4" ht="15.75" thickBot="1" x14ac:dyDescent="0.3">
      <c r="A8" s="34" t="s">
        <v>2</v>
      </c>
      <c r="B8" s="35"/>
      <c r="C8" s="35"/>
      <c r="D8" s="36"/>
    </row>
    <row r="9" spans="1:4" ht="18.75" customHeight="1" thickBot="1" x14ac:dyDescent="0.3">
      <c r="A9" s="45" t="s">
        <v>10</v>
      </c>
      <c r="B9" s="46"/>
      <c r="C9" s="46"/>
      <c r="D9" s="15"/>
    </row>
    <row r="10" spans="1:4" ht="15.75" thickBot="1" x14ac:dyDescent="0.3">
      <c r="A10" s="16" t="s">
        <v>0</v>
      </c>
      <c r="B10" s="3"/>
      <c r="C10" s="10"/>
      <c r="D10" s="17"/>
    </row>
    <row r="11" spans="1:4" ht="15.75" thickBot="1" x14ac:dyDescent="0.3">
      <c r="A11" s="16" t="s">
        <v>5</v>
      </c>
      <c r="B11" s="1"/>
      <c r="C11" s="6"/>
      <c r="D11" s="17"/>
    </row>
    <row r="12" spans="1:4" ht="15.75" thickBot="1" x14ac:dyDescent="0.3">
      <c r="A12" s="21" t="s">
        <v>3</v>
      </c>
      <c r="B12" s="2">
        <f>B11*B10</f>
        <v>0</v>
      </c>
      <c r="C12" s="6"/>
      <c r="D12" s="17"/>
    </row>
    <row r="13" spans="1:4" ht="15.75" thickBot="1" x14ac:dyDescent="0.3">
      <c r="A13" s="19"/>
      <c r="B13" s="11"/>
      <c r="C13" s="7"/>
      <c r="D13" s="20"/>
    </row>
    <row r="14" spans="1:4" ht="15.75" thickBot="1" x14ac:dyDescent="0.3">
      <c r="A14" s="34" t="s">
        <v>8</v>
      </c>
      <c r="B14" s="35"/>
      <c r="C14" s="35"/>
      <c r="D14" s="36"/>
    </row>
    <row r="15" spans="1:4" ht="18.75" customHeight="1" x14ac:dyDescent="0.25">
      <c r="A15" s="45" t="s">
        <v>9</v>
      </c>
      <c r="B15" s="46"/>
      <c r="C15" s="46"/>
      <c r="D15" s="22"/>
    </row>
    <row r="16" spans="1:4" x14ac:dyDescent="0.25">
      <c r="A16" s="23" t="s">
        <v>13</v>
      </c>
      <c r="B16" s="4">
        <f>IF(B5&lt;40,IF(B5+B11&lt;40,B11,40-B5),0)</f>
        <v>0</v>
      </c>
      <c r="C16" s="12" t="str">
        <f>CONCATENATE("hours x $", B4, "/hr =")</f>
        <v>hours x $/hr =</v>
      </c>
      <c r="D16" s="30">
        <f>B16*B4</f>
        <v>0</v>
      </c>
    </row>
    <row r="17" spans="1:4" x14ac:dyDescent="0.25">
      <c r="A17" s="32" t="s">
        <v>14</v>
      </c>
      <c r="B17" s="4">
        <f>IF(B5&lt;40,IF(B5+B11&gt;40,B5+B11-40,0),B11)</f>
        <v>0</v>
      </c>
      <c r="C17" s="33" t="str">
        <f>CONCATENATE("hours x $", ROUND((B4*1.5), 2), "/hr =")</f>
        <v>hours x $0/hr =</v>
      </c>
      <c r="D17" s="31">
        <f>B17*B4*1.5</f>
        <v>0</v>
      </c>
    </row>
    <row r="18" spans="1:4" x14ac:dyDescent="0.25">
      <c r="A18" s="24" t="s">
        <v>11</v>
      </c>
      <c r="B18" s="13"/>
      <c r="C18" s="14"/>
      <c r="D18" s="25">
        <f>(B10*B11)-(B16*B4)-(B17*B4*1.5)</f>
        <v>0</v>
      </c>
    </row>
    <row r="19" spans="1:4" ht="28.5" customHeight="1" thickBot="1" x14ac:dyDescent="0.3">
      <c r="A19" s="26" t="s">
        <v>12</v>
      </c>
      <c r="B19" s="27"/>
      <c r="C19" s="28"/>
      <c r="D19" s="29">
        <f>SUM(D16+D17+D18)</f>
        <v>0</v>
      </c>
    </row>
    <row r="20" spans="1:4" ht="52.5" customHeight="1" thickBot="1" x14ac:dyDescent="0.3">
      <c r="A20" s="37" t="str">
        <f>IF(OR(B4="",B5="",B10="",B11="",B4&lt;=0,B5&lt;=0,B10&lt;=0,B11&lt;=0),"Please complete all yellow boxes above.",(IF(AND(D18=0,B4&gt;0,B12&gt;0),"Enter hours indicated above into Kronos; no Additional Pay Request is necessary.",IF(AND(B10&lt;B4,B12&gt;0),"You must increase the Additional Pay Hourly Rate; it cannot be less than the employee's Regular Hourly Rate.",IF(AND(B12&gt;0,D18&lt;0),(CONCATENATE("The requested Additional Pay hours will cause the employee to work overtime, but the Additional Pay amount is not enough to cover the required overtime payment. Adjust the Additional Pay Hourly Rate (line 10) to $", TEXT(ROUNDUP(((D16+D17)/B11), 2),"0.00"), " to ensure the employee is paid in compliance with overtime regulations.")),IF(D19&gt;0,"Enter hours into Kronos and submit an Additional Pay Request for the balance, as indicated above.",""))))))</f>
        <v>Please complete all yellow boxes above.</v>
      </c>
      <c r="B20" s="38"/>
      <c r="C20" s="38"/>
      <c r="D20" s="39"/>
    </row>
    <row r="21" spans="1:4" ht="15.75" thickTop="1" x14ac:dyDescent="0.25"/>
  </sheetData>
  <sheetProtection password="9303" sheet="1" objects="1" scenarios="1" selectLockedCells="1"/>
  <mergeCells count="9">
    <mergeCell ref="A14:D14"/>
    <mergeCell ref="A8:D8"/>
    <mergeCell ref="A2:D2"/>
    <mergeCell ref="A20:D20"/>
    <mergeCell ref="A1:D1"/>
    <mergeCell ref="A3:C3"/>
    <mergeCell ref="A9:C9"/>
    <mergeCell ref="A15:C15"/>
    <mergeCell ref="A6:D6"/>
  </mergeCells>
  <conditionalFormatting sqref="D18">
    <cfRule type="cellIs" dxfId="5" priority="7" operator="lessThan">
      <formula>0</formula>
    </cfRule>
  </conditionalFormatting>
  <conditionalFormatting sqref="A20">
    <cfRule type="containsText" dxfId="4" priority="4" operator="containsText" text="Please complete all">
      <formula>NOT(ISERROR(SEARCH("Please complete all",A20)))</formula>
    </cfRule>
    <cfRule type="containsText" dxfId="3" priority="5" operator="containsText" text="You must">
      <formula>NOT(ISERROR(SEARCH("You must",A20)))</formula>
    </cfRule>
    <cfRule type="containsText" dxfId="2" priority="6" operator="containsText" text="Enter hours">
      <formula>NOT(ISERROR(SEARCH("Enter hours",A20)))</formula>
    </cfRule>
  </conditionalFormatting>
  <conditionalFormatting sqref="A20:D20">
    <cfRule type="containsText" dxfId="1" priority="2" operator="containsText" text="The Additional Pay Hourly Rate">
      <formula>NOT(ISERROR(SEARCH("The Additional Pay Hourly Rate",A20)))</formula>
    </cfRule>
  </conditionalFormatting>
  <conditionalFormatting sqref="D19">
    <cfRule type="expression" dxfId="0" priority="1">
      <formula>OR($D$19&lt;&gt;$B$12,($D$19&lt;&gt;(ABS($D$16)+ABS($D$17)+ABS($D$18))))</formula>
    </cfRule>
  </conditionalFormatting>
  <dataValidations count="2">
    <dataValidation type="decimal" operator="greaterThanOrEqual" allowBlank="1" showErrorMessage="1" errorTitle="Incorrect Pay Rate" error="The Additional Pay hourly rate cannot be less than the employee's regular hourly rate." sqref="B10">
      <formula1>1</formula1>
    </dataValidation>
    <dataValidation type="decimal" operator="greaterThan" allowBlank="1" showInputMessage="1" showErrorMessage="1" errorTitle="Adjust Additional Pay Rate" error="This request will cause the employee to receive overtime, which must be paid no less than the overtime rate.  Please adjust the Additional Pay Hourly Rate accordingly." sqref="D18">
      <formula1>0</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Biweekly Pay Calculation</vt:lpstr>
    </vt:vector>
  </TitlesOfParts>
  <Company>Northwestern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Tondini</dc:creator>
  <cp:lastModifiedBy>Chris Tondini</cp:lastModifiedBy>
  <dcterms:created xsi:type="dcterms:W3CDTF">2018-05-25T14:13:58Z</dcterms:created>
  <dcterms:modified xsi:type="dcterms:W3CDTF">2019-03-08T21:49:14Z</dcterms:modified>
</cp:coreProperties>
</file>